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8480" yWindow="1836" windowWidth="16188" windowHeight="13176"/>
  </bookViews>
  <sheets>
    <sheet name="4.29" sheetId="1" r:id="rId1"/>
  </sheets>
  <definedNames>
    <definedName name="_xlnm.Print_Titles" localSheetId="0">'4.29'!$3:$3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" l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<sst xmlns="http://schemas.openxmlformats.org/spreadsheetml/2006/main" count="143" uniqueCount="127">
  <si>
    <t>정화조수거비1㎥(1㎘)</t>
  </si>
  <si>
    <t>지방
공공
요금</t>
  </si>
  <si>
    <t>삼겹살, 600g</t>
  </si>
  <si>
    <t>종량제규격봉투 20ℓ</t>
  </si>
  <si>
    <t>진안군 물가동향</t>
  </si>
  <si>
    <t>일반지대미, 20kg</t>
  </si>
  <si>
    <t>시내 1구간 편도</t>
  </si>
  <si>
    <t xml:space="preserve">가정용 20㎥ </t>
  </si>
  <si>
    <t>공통주택 관리비</t>
  </si>
  <si>
    <t>국거리, 600g</t>
  </si>
  <si>
    <t>중형택시 기본요금</t>
  </si>
  <si>
    <t xml:space="preserve">가정용 20㎥ </t>
  </si>
  <si>
    <t> 삼계탕</t>
  </si>
  <si>
    <t>상 1포기</t>
  </si>
  <si>
    <t>10kg</t>
  </si>
  <si>
    <t>500cc</t>
  </si>
  <si>
    <t>사진현상료</t>
  </si>
  <si>
    <t>시내버스료</t>
  </si>
  <si>
    <t>4인 1실</t>
  </si>
  <si>
    <t>사진인화료</t>
  </si>
  <si>
    <t>40cm</t>
  </si>
  <si>
    <t>기본파마</t>
  </si>
  <si>
    <t> 물냉면</t>
  </si>
  <si>
    <t>상 1개</t>
  </si>
  <si>
    <t> 추어탕</t>
  </si>
  <si>
    <t>사진촬영료</t>
  </si>
  <si>
    <t>상수도료</t>
  </si>
  <si>
    <t>하수도료</t>
  </si>
  <si>
    <t>당구장이용료</t>
  </si>
  <si>
    <t>정화조청소료</t>
  </si>
  <si>
    <t>전월비(%)</t>
  </si>
  <si>
    <t>불고기, 중</t>
  </si>
  <si>
    <t>인화료(1장)</t>
  </si>
  <si>
    <t>의복수선비</t>
  </si>
  <si>
    <t>소실 1시간</t>
  </si>
  <si>
    <t> 소갈비탕</t>
  </si>
  <si>
    <t>양복 1벌</t>
  </si>
  <si>
    <t>해물칼국수</t>
  </si>
  <si>
    <t>신라면, 5봉</t>
  </si>
  <si>
    <t>25cm</t>
  </si>
  <si>
    <t> 삼겹살</t>
  </si>
  <si>
    <t>쓰레기봉투료</t>
  </si>
  <si>
    <t>원두(HOT)</t>
  </si>
  <si>
    <t>바지단줄임</t>
  </si>
  <si>
    <t>소 1망</t>
  </si>
  <si>
    <t>현상료(1통)</t>
  </si>
  <si>
    <t>반명함판</t>
  </si>
  <si>
    <t> 된장찌개</t>
  </si>
  <si>
    <t> 비빔밥</t>
  </si>
  <si>
    <t>대란, 10개</t>
  </si>
  <si>
    <t>염장고등어</t>
  </si>
  <si>
    <t>상 1kg</t>
  </si>
  <si>
    <t>상 1근</t>
  </si>
  <si>
    <t>돼지고기</t>
  </si>
  <si>
    <t>서비
스업</t>
  </si>
  <si>
    <t> 김치찌개</t>
  </si>
  <si>
    <t>조리라면</t>
  </si>
  <si>
    <t> 불고기</t>
  </si>
  <si>
    <t> 소등심</t>
  </si>
  <si>
    <t> 돼지갈비</t>
  </si>
  <si>
    <t>가공
식품</t>
  </si>
  <si>
    <t>소인</t>
  </si>
  <si>
    <t>숙박료</t>
  </si>
  <si>
    <t>택시료</t>
  </si>
  <si>
    <t>대인</t>
  </si>
  <si>
    <t>1인분</t>
  </si>
  <si>
    <t>생맥주</t>
  </si>
  <si>
    <t>1kg</t>
  </si>
  <si>
    <t>불고기</t>
  </si>
  <si>
    <t>오이</t>
  </si>
  <si>
    <t>유자차</t>
  </si>
  <si>
    <t>드라이</t>
  </si>
  <si>
    <t>노래방</t>
  </si>
  <si>
    <t>종류</t>
  </si>
  <si>
    <t>1속</t>
  </si>
  <si>
    <t>택배</t>
  </si>
  <si>
    <t>배</t>
  </si>
  <si>
    <t>이용료</t>
  </si>
  <si>
    <t>사과</t>
  </si>
  <si>
    <t>세탁비</t>
  </si>
  <si>
    <t>명태</t>
  </si>
  <si>
    <t>축산물</t>
  </si>
  <si>
    <t>PC방</t>
  </si>
  <si>
    <t>10분</t>
  </si>
  <si>
    <t>미용료</t>
  </si>
  <si>
    <t>햇양파</t>
  </si>
  <si>
    <t>한식류</t>
  </si>
  <si>
    <t>농산물</t>
  </si>
  <si>
    <t>배추</t>
  </si>
  <si>
    <t>소</t>
  </si>
  <si>
    <t>기타</t>
  </si>
  <si>
    <t> 참깨</t>
  </si>
  <si>
    <t>무</t>
  </si>
  <si>
    <t>건고추</t>
  </si>
  <si>
    <t>오징어</t>
  </si>
  <si>
    <t>컷트</t>
  </si>
  <si>
    <t>짜장면</t>
  </si>
  <si>
    <t>조기</t>
  </si>
  <si>
    <t>소고기</t>
  </si>
  <si>
    <t>3kg</t>
  </si>
  <si>
    <t>1마리</t>
  </si>
  <si>
    <t>김</t>
  </si>
  <si>
    <t>커피</t>
  </si>
  <si>
    <t>짬뽕</t>
  </si>
  <si>
    <t>목욕료</t>
  </si>
  <si>
    <t>피자</t>
  </si>
  <si>
    <t>달걀</t>
  </si>
  <si>
    <t>햄버거</t>
  </si>
  <si>
    <t>토마토</t>
  </si>
  <si>
    <t>콩</t>
  </si>
  <si>
    <t>설탕</t>
  </si>
  <si>
    <t>식용유</t>
  </si>
  <si>
    <t>튀김닭</t>
  </si>
  <si>
    <t>김밥</t>
  </si>
  <si>
    <t>탕수육</t>
  </si>
  <si>
    <t>수제비</t>
  </si>
  <si>
    <t> 쌀</t>
  </si>
  <si>
    <t>밀가루</t>
  </si>
  <si>
    <t>1손</t>
  </si>
  <si>
    <t>돈까스</t>
  </si>
  <si>
    <t>콩기름</t>
  </si>
  <si>
    <t>품목</t>
  </si>
  <si>
    <t>라면</t>
  </si>
  <si>
    <t>양식류</t>
  </si>
  <si>
    <t>2020. 4. 29. 현재</t>
    <phoneticPr fontId="6" type="noConversion"/>
  </si>
  <si>
    <t xml:space="preserve">전, 주평균가
(2020. 04. 24.) </t>
    <phoneticPr fontId="6" type="noConversion"/>
  </si>
  <si>
    <t>평균가
(2020. 04. 29.)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</si>
</sst>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0_);[Red]\(0\)"/>
  </numFmts>
  <fonts count="7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>
      <alignment vertical="center"/>
    </xf>
  </cellStyleXfs>
  <cellXfs count="66"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3" fontId="3" fillId="0" borderId="18" xfId="0" applyNumberFormat="1" applyFont="1" applyBorder="1" applyAlignment="1">
      <alignment horizontal="center" vertical="center" shrinkToFit="1"/>
    </xf>
    <xf numFmtId="0" fontId="3" fillId="3" borderId="12" xfId="0" applyNumberFormat="1" applyFont="1" applyFill="1" applyBorder="1" applyAlignment="1">
      <alignment horizontal="center" vertical="center" shrinkToFit="1"/>
    </xf>
    <xf numFmtId="0" fontId="3" fillId="3" borderId="13" xfId="0" applyNumberFormat="1" applyFont="1" applyFill="1" applyBorder="1" applyAlignment="1">
      <alignment horizontal="center" vertical="center" shrinkToFit="1"/>
    </xf>
    <xf numFmtId="0" fontId="3" fillId="3" borderId="6" xfId="0" applyNumberFormat="1" applyFont="1" applyFill="1" applyBorder="1" applyAlignment="1">
      <alignment horizontal="center" vertical="center" shrinkToFit="1"/>
    </xf>
    <xf numFmtId="3" fontId="3" fillId="3" borderId="7" xfId="0" applyNumberFormat="1" applyFont="1" applyFill="1" applyBorder="1" applyAlignment="1">
      <alignment horizontal="center" vertical="center" shrinkToFit="1"/>
    </xf>
    <xf numFmtId="0" fontId="3" fillId="3" borderId="7" xfId="0" applyNumberFormat="1" applyFont="1" applyFill="1" applyBorder="1" applyAlignment="1">
      <alignment horizontal="center" vertical="center" shrinkToFit="1"/>
    </xf>
    <xf numFmtId="0" fontId="3" fillId="3" borderId="9" xfId="0" applyNumberFormat="1" applyFont="1" applyFill="1" applyBorder="1" applyAlignment="1">
      <alignment horizontal="center" vertical="center" shrinkToFit="1"/>
    </xf>
    <xf numFmtId="0" fontId="3" fillId="3" borderId="10" xfId="0" applyNumberFormat="1" applyFont="1" applyFill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shrinkToFit="1"/>
    </xf>
    <xf numFmtId="0" fontId="3" fillId="3" borderId="22" xfId="0" applyNumberFormat="1" applyFont="1" applyFill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/>
    </xf>
    <xf numFmtId="41" fontId="3" fillId="0" borderId="24" xfId="1" applyNumberFormat="1" applyFont="1" applyBorder="1" applyAlignment="1">
      <alignment horizontal="right" vertical="center"/>
    </xf>
    <xf numFmtId="41" fontId="3" fillId="0" borderId="25" xfId="1" applyNumberFormat="1" applyFont="1" applyBorder="1" applyAlignment="1">
      <alignment horizontal="right" vertical="center"/>
    </xf>
    <xf numFmtId="41" fontId="3" fillId="0" borderId="26" xfId="1" applyNumberFormat="1" applyFont="1" applyBorder="1" applyAlignment="1">
      <alignment horizontal="right" vertical="center"/>
    </xf>
    <xf numFmtId="41" fontId="3" fillId="3" borderId="26" xfId="1" applyNumberFormat="1" applyFont="1" applyFill="1" applyBorder="1" applyAlignment="1">
      <alignment horizontal="right" vertical="center"/>
    </xf>
    <xf numFmtId="41" fontId="3" fillId="3" borderId="24" xfId="1" applyNumberFormat="1" applyFont="1" applyFill="1" applyBorder="1" applyAlignment="1">
      <alignment horizontal="right" vertical="center"/>
    </xf>
    <xf numFmtId="41" fontId="3" fillId="3" borderId="25" xfId="1" applyNumberFormat="1" applyFont="1" applyFill="1" applyBorder="1" applyAlignment="1">
      <alignment horizontal="right" vertical="center"/>
    </xf>
    <xf numFmtId="41" fontId="3" fillId="0" borderId="27" xfId="1" applyNumberFormat="1" applyFont="1" applyBorder="1" applyAlignment="1">
      <alignment horizontal="right" vertical="center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41" fontId="3" fillId="0" borderId="38" xfId="1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2" xfId="0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74"/>
  <sheetViews>
    <sheetView tabSelected="1" topLeftCell="A4" zoomScale="110" zoomScaleNormal="110" workbookViewId="0">
      <selection activeCell="K24" sqref="K24"/>
    </sheetView>
  </sheetViews>
  <sheetFormatPr defaultColWidth="9" defaultRowHeight="17.399999999999999" x14ac:dyDescent="0.4"/>
  <cols>
    <col min="1" max="1" width="9.5" customWidth="1"/>
    <col min="2" max="2" width="14.59765625" customWidth="1"/>
    <col min="3" max="3" width="17.59765625" customWidth="1"/>
    <col min="4" max="5" width="14.09765625" customWidth="1"/>
    <col min="6" max="6" width="10.8984375" style="1" customWidth="1"/>
  </cols>
  <sheetData>
    <row r="1" spans="1:6" ht="69.900000000000006" customHeight="1" x14ac:dyDescent="0.4">
      <c r="A1" s="55" t="s">
        <v>4</v>
      </c>
      <c r="B1" s="55"/>
      <c r="C1" s="55"/>
      <c r="D1" s="55"/>
      <c r="E1" s="55"/>
      <c r="F1" s="55"/>
    </row>
    <row r="2" spans="1:6" x14ac:dyDescent="0.4">
      <c r="F2" s="51" t="s">
        <v>124</v>
      </c>
    </row>
    <row r="3" spans="1:6" ht="30" customHeight="1" x14ac:dyDescent="0.4">
      <c r="A3" s="2" t="s">
        <v>73</v>
      </c>
      <c r="B3" s="56" t="s">
        <v>121</v>
      </c>
      <c r="C3" s="57"/>
      <c r="D3" s="49" t="s">
        <v>126</v>
      </c>
      <c r="E3" s="48" t="s">
        <v>125</v>
      </c>
      <c r="F3" s="3" t="s">
        <v>30</v>
      </c>
    </row>
    <row r="4" spans="1:6" ht="15.9" customHeight="1" x14ac:dyDescent="0.4">
      <c r="A4" s="58" t="s">
        <v>1</v>
      </c>
      <c r="B4" s="4" t="s">
        <v>26</v>
      </c>
      <c r="C4" s="5" t="s">
        <v>11</v>
      </c>
      <c r="D4" s="50">
        <v>570</v>
      </c>
      <c r="E4" s="50">
        <v>570</v>
      </c>
      <c r="F4" s="6">
        <f t="shared" ref="F4:F35" si="0">IFERROR(D4/E4*100,"")</f>
        <v>100</v>
      </c>
    </row>
    <row r="5" spans="1:6" ht="15.9" customHeight="1" x14ac:dyDescent="0.4">
      <c r="A5" s="53"/>
      <c r="B5" s="7" t="s">
        <v>27</v>
      </c>
      <c r="C5" s="8" t="s">
        <v>7</v>
      </c>
      <c r="D5" s="41">
        <v>2600</v>
      </c>
      <c r="E5" s="41">
        <v>2600</v>
      </c>
      <c r="F5" s="9">
        <f t="shared" si="0"/>
        <v>100</v>
      </c>
    </row>
    <row r="6" spans="1:6" ht="15.9" customHeight="1" x14ac:dyDescent="0.4">
      <c r="A6" s="53"/>
      <c r="B6" s="7" t="s">
        <v>41</v>
      </c>
      <c r="C6" s="8" t="s">
        <v>3</v>
      </c>
      <c r="D6" s="41">
        <v>200</v>
      </c>
      <c r="E6" s="41">
        <v>200</v>
      </c>
      <c r="F6" s="9">
        <f t="shared" si="0"/>
        <v>100</v>
      </c>
    </row>
    <row r="7" spans="1:6" ht="15.9" customHeight="1" x14ac:dyDescent="0.4">
      <c r="A7" s="53"/>
      <c r="B7" s="7" t="s">
        <v>29</v>
      </c>
      <c r="C7" s="8" t="s">
        <v>0</v>
      </c>
      <c r="D7" s="41">
        <v>25500</v>
      </c>
      <c r="E7" s="41">
        <v>25500</v>
      </c>
      <c r="F7" s="9">
        <f t="shared" si="0"/>
        <v>100</v>
      </c>
    </row>
    <row r="8" spans="1:6" ht="15.9" customHeight="1" x14ac:dyDescent="0.4">
      <c r="A8" s="53"/>
      <c r="B8" s="7" t="s">
        <v>63</v>
      </c>
      <c r="C8" s="8" t="s">
        <v>10</v>
      </c>
      <c r="D8" s="41">
        <v>4000</v>
      </c>
      <c r="E8" s="41">
        <v>4000</v>
      </c>
      <c r="F8" s="9">
        <f t="shared" si="0"/>
        <v>100</v>
      </c>
    </row>
    <row r="9" spans="1:6" ht="15.9" customHeight="1" x14ac:dyDescent="0.4">
      <c r="A9" s="59"/>
      <c r="B9" s="10" t="s">
        <v>17</v>
      </c>
      <c r="C9" s="11" t="s">
        <v>6</v>
      </c>
      <c r="D9" s="42">
        <v>1000</v>
      </c>
      <c r="E9" s="42">
        <v>1000</v>
      </c>
      <c r="F9" s="12">
        <f t="shared" si="0"/>
        <v>100</v>
      </c>
    </row>
    <row r="10" spans="1:6" ht="15.9" customHeight="1" x14ac:dyDescent="0.4">
      <c r="A10" s="60" t="s">
        <v>87</v>
      </c>
      <c r="B10" s="13" t="s">
        <v>116</v>
      </c>
      <c r="C10" s="14" t="s">
        <v>5</v>
      </c>
      <c r="D10" s="43">
        <v>55000</v>
      </c>
      <c r="E10" s="43">
        <v>55000</v>
      </c>
      <c r="F10" s="15">
        <f t="shared" si="0"/>
        <v>100</v>
      </c>
    </row>
    <row r="11" spans="1:6" ht="15.9" customHeight="1" x14ac:dyDescent="0.4">
      <c r="A11" s="61"/>
      <c r="B11" s="16" t="s">
        <v>91</v>
      </c>
      <c r="C11" s="17" t="s">
        <v>67</v>
      </c>
      <c r="D11" s="41">
        <v>8650</v>
      </c>
      <c r="E11" s="41">
        <v>8650</v>
      </c>
      <c r="F11" s="9">
        <f t="shared" si="0"/>
        <v>100</v>
      </c>
    </row>
    <row r="12" spans="1:6" ht="15.9" customHeight="1" x14ac:dyDescent="0.4">
      <c r="A12" s="61"/>
      <c r="B12" s="16" t="s">
        <v>78</v>
      </c>
      <c r="C12" s="17" t="s">
        <v>23</v>
      </c>
      <c r="D12" s="41">
        <v>2580</v>
      </c>
      <c r="E12" s="41">
        <v>2580</v>
      </c>
      <c r="F12" s="9">
        <f t="shared" si="0"/>
        <v>100</v>
      </c>
    </row>
    <row r="13" spans="1:6" ht="15.9" customHeight="1" x14ac:dyDescent="0.4">
      <c r="A13" s="61"/>
      <c r="B13" s="16" t="s">
        <v>76</v>
      </c>
      <c r="C13" s="17" t="s">
        <v>23</v>
      </c>
      <c r="D13" s="41">
        <v>2980</v>
      </c>
      <c r="E13" s="41">
        <v>2980</v>
      </c>
      <c r="F13" s="9">
        <f t="shared" si="0"/>
        <v>100</v>
      </c>
    </row>
    <row r="14" spans="1:6" ht="15.9" customHeight="1" x14ac:dyDescent="0.4">
      <c r="A14" s="61"/>
      <c r="B14" s="16" t="s">
        <v>108</v>
      </c>
      <c r="C14" s="17" t="s">
        <v>51</v>
      </c>
      <c r="D14" s="41">
        <v>5760</v>
      </c>
      <c r="E14" s="41">
        <v>5760</v>
      </c>
      <c r="F14" s="9">
        <f t="shared" si="0"/>
        <v>100</v>
      </c>
    </row>
    <row r="15" spans="1:6" ht="15.9" customHeight="1" x14ac:dyDescent="0.4">
      <c r="A15" s="61"/>
      <c r="B15" s="16" t="s">
        <v>88</v>
      </c>
      <c r="C15" s="17" t="s">
        <v>13</v>
      </c>
      <c r="D15" s="41">
        <v>11500</v>
      </c>
      <c r="E15" s="41">
        <v>10750</v>
      </c>
      <c r="F15" s="9">
        <f t="shared" si="0"/>
        <v>106.9767441860465</v>
      </c>
    </row>
    <row r="16" spans="1:6" ht="15.9" customHeight="1" x14ac:dyDescent="0.4">
      <c r="A16" s="61"/>
      <c r="B16" s="16" t="s">
        <v>92</v>
      </c>
      <c r="C16" s="17" t="s">
        <v>23</v>
      </c>
      <c r="D16" s="41">
        <v>1802</v>
      </c>
      <c r="E16" s="41">
        <v>1802</v>
      </c>
      <c r="F16" s="9">
        <f t="shared" si="0"/>
        <v>100</v>
      </c>
    </row>
    <row r="17" spans="1:6" ht="15.9" customHeight="1" x14ac:dyDescent="0.4">
      <c r="A17" s="61"/>
      <c r="B17" s="16" t="s">
        <v>85</v>
      </c>
      <c r="C17" s="17" t="s">
        <v>44</v>
      </c>
      <c r="D17" s="41">
        <v>4320</v>
      </c>
      <c r="E17" s="41">
        <v>4320</v>
      </c>
      <c r="F17" s="9">
        <f t="shared" si="0"/>
        <v>100</v>
      </c>
    </row>
    <row r="18" spans="1:6" ht="15.9" customHeight="1" x14ac:dyDescent="0.4">
      <c r="A18" s="61"/>
      <c r="B18" s="16" t="s">
        <v>69</v>
      </c>
      <c r="C18" s="18" t="s">
        <v>23</v>
      </c>
      <c r="D18" s="41">
        <v>520</v>
      </c>
      <c r="E18" s="41">
        <v>520</v>
      </c>
      <c r="F18" s="9">
        <f t="shared" si="0"/>
        <v>100</v>
      </c>
    </row>
    <row r="19" spans="1:6" ht="15.9" customHeight="1" x14ac:dyDescent="0.4">
      <c r="A19" s="61"/>
      <c r="B19" s="16" t="s">
        <v>93</v>
      </c>
      <c r="C19" s="17" t="s">
        <v>52</v>
      </c>
      <c r="D19" s="41">
        <v>8500</v>
      </c>
      <c r="E19" s="41">
        <v>8500</v>
      </c>
      <c r="F19" s="9">
        <f t="shared" si="0"/>
        <v>100</v>
      </c>
    </row>
    <row r="20" spans="1:6" ht="15.9" customHeight="1" x14ac:dyDescent="0.4">
      <c r="A20" s="62"/>
      <c r="B20" s="19" t="s">
        <v>109</v>
      </c>
      <c r="C20" s="20" t="s">
        <v>67</v>
      </c>
      <c r="D20" s="42">
        <v>11333</v>
      </c>
      <c r="E20" s="42">
        <v>11333</v>
      </c>
      <c r="F20" s="12">
        <f t="shared" si="0"/>
        <v>100</v>
      </c>
    </row>
    <row r="21" spans="1:6" ht="15.9" customHeight="1" x14ac:dyDescent="0.4">
      <c r="A21" s="60" t="s">
        <v>81</v>
      </c>
      <c r="B21" s="13" t="s">
        <v>98</v>
      </c>
      <c r="C21" s="14" t="s">
        <v>9</v>
      </c>
      <c r="D21" s="43">
        <v>22200</v>
      </c>
      <c r="E21" s="43">
        <v>22200</v>
      </c>
      <c r="F21" s="15">
        <f t="shared" si="0"/>
        <v>100</v>
      </c>
    </row>
    <row r="22" spans="1:6" ht="15.9" customHeight="1" x14ac:dyDescent="0.4">
      <c r="A22" s="61"/>
      <c r="B22" s="16" t="s">
        <v>53</v>
      </c>
      <c r="C22" s="17" t="s">
        <v>2</v>
      </c>
      <c r="D22" s="41">
        <v>12900</v>
      </c>
      <c r="E22" s="41">
        <v>12900</v>
      </c>
      <c r="F22" s="9">
        <f t="shared" si="0"/>
        <v>100</v>
      </c>
    </row>
    <row r="23" spans="1:6" ht="15.9" customHeight="1" x14ac:dyDescent="0.4">
      <c r="A23" s="61"/>
      <c r="B23" s="16" t="s">
        <v>97</v>
      </c>
      <c r="C23" s="17" t="s">
        <v>39</v>
      </c>
      <c r="D23" s="41">
        <v>5850</v>
      </c>
      <c r="E23" s="41">
        <v>5850</v>
      </c>
      <c r="F23" s="9">
        <f t="shared" si="0"/>
        <v>100</v>
      </c>
    </row>
    <row r="24" spans="1:6" ht="15.9" customHeight="1" x14ac:dyDescent="0.4">
      <c r="A24" s="61"/>
      <c r="B24" s="16" t="s">
        <v>80</v>
      </c>
      <c r="C24" s="17" t="s">
        <v>20</v>
      </c>
      <c r="D24" s="41">
        <v>2575</v>
      </c>
      <c r="E24" s="41">
        <v>2575</v>
      </c>
      <c r="F24" s="9">
        <f t="shared" si="0"/>
        <v>100</v>
      </c>
    </row>
    <row r="25" spans="1:6" ht="15.9" customHeight="1" x14ac:dyDescent="0.4">
      <c r="A25" s="61"/>
      <c r="B25" s="16" t="s">
        <v>50</v>
      </c>
      <c r="C25" s="17" t="s">
        <v>118</v>
      </c>
      <c r="D25" s="41">
        <v>3438</v>
      </c>
      <c r="E25" s="41">
        <v>2925</v>
      </c>
      <c r="F25" s="9">
        <f t="shared" si="0"/>
        <v>117.53846153846155</v>
      </c>
    </row>
    <row r="26" spans="1:6" ht="15.9" customHeight="1" x14ac:dyDescent="0.4">
      <c r="A26" s="61"/>
      <c r="B26" s="16" t="s">
        <v>94</v>
      </c>
      <c r="C26" s="17" t="s">
        <v>100</v>
      </c>
      <c r="D26" s="41">
        <v>4361</v>
      </c>
      <c r="E26" s="41">
        <v>4361</v>
      </c>
      <c r="F26" s="9">
        <f t="shared" si="0"/>
        <v>100</v>
      </c>
    </row>
    <row r="27" spans="1:6" ht="15.9" customHeight="1" x14ac:dyDescent="0.4">
      <c r="A27" s="61"/>
      <c r="B27" s="16" t="s">
        <v>101</v>
      </c>
      <c r="C27" s="17" t="s">
        <v>74</v>
      </c>
      <c r="D27" s="41">
        <v>11000</v>
      </c>
      <c r="E27" s="41">
        <v>11000</v>
      </c>
      <c r="F27" s="9">
        <f t="shared" si="0"/>
        <v>100</v>
      </c>
    </row>
    <row r="28" spans="1:6" ht="15.9" customHeight="1" x14ac:dyDescent="0.4">
      <c r="A28" s="62"/>
      <c r="B28" s="19" t="s">
        <v>106</v>
      </c>
      <c r="C28" s="20" t="s">
        <v>49</v>
      </c>
      <c r="D28" s="42">
        <v>2160</v>
      </c>
      <c r="E28" s="42">
        <v>2160</v>
      </c>
      <c r="F28" s="12">
        <f t="shared" si="0"/>
        <v>100</v>
      </c>
    </row>
    <row r="29" spans="1:6" ht="15.9" customHeight="1" x14ac:dyDescent="0.4">
      <c r="A29" s="63" t="s">
        <v>60</v>
      </c>
      <c r="B29" s="13" t="s">
        <v>111</v>
      </c>
      <c r="C29" s="14" t="s">
        <v>120</v>
      </c>
      <c r="D29" s="43">
        <v>5298</v>
      </c>
      <c r="E29" s="43">
        <v>5298</v>
      </c>
      <c r="F29" s="15">
        <f t="shared" si="0"/>
        <v>100</v>
      </c>
    </row>
    <row r="30" spans="1:6" ht="15.9" customHeight="1" x14ac:dyDescent="0.4">
      <c r="A30" s="61"/>
      <c r="B30" s="16" t="s">
        <v>110</v>
      </c>
      <c r="C30" s="17" t="s">
        <v>99</v>
      </c>
      <c r="D30" s="41">
        <v>4600</v>
      </c>
      <c r="E30" s="41">
        <v>4600</v>
      </c>
      <c r="F30" s="9">
        <f t="shared" si="0"/>
        <v>100</v>
      </c>
    </row>
    <row r="31" spans="1:6" ht="15.9" customHeight="1" x14ac:dyDescent="0.4">
      <c r="A31" s="61"/>
      <c r="B31" s="16" t="s">
        <v>122</v>
      </c>
      <c r="C31" s="17" t="s">
        <v>38</v>
      </c>
      <c r="D31" s="41">
        <v>3490</v>
      </c>
      <c r="E31" s="41">
        <v>3490</v>
      </c>
      <c r="F31" s="9">
        <f t="shared" si="0"/>
        <v>100</v>
      </c>
    </row>
    <row r="32" spans="1:6" ht="15.9" customHeight="1" x14ac:dyDescent="0.4">
      <c r="A32" s="62"/>
      <c r="B32" s="19" t="s">
        <v>117</v>
      </c>
      <c r="C32" s="20" t="s">
        <v>99</v>
      </c>
      <c r="D32" s="42">
        <v>5260</v>
      </c>
      <c r="E32" s="42">
        <v>5260</v>
      </c>
      <c r="F32" s="12">
        <f t="shared" si="0"/>
        <v>100</v>
      </c>
    </row>
    <row r="33" spans="1:6" ht="15.9" customHeight="1" x14ac:dyDescent="0.4">
      <c r="A33" s="52" t="s">
        <v>86</v>
      </c>
      <c r="B33" s="13" t="s">
        <v>22</v>
      </c>
      <c r="C33" s="14" t="s">
        <v>65</v>
      </c>
      <c r="D33" s="43">
        <v>7200</v>
      </c>
      <c r="E33" s="43">
        <v>7200</v>
      </c>
      <c r="F33" s="21">
        <f t="shared" si="0"/>
        <v>100</v>
      </c>
    </row>
    <row r="34" spans="1:6" ht="15.9" customHeight="1" x14ac:dyDescent="0.4">
      <c r="A34" s="53"/>
      <c r="B34" s="16" t="s">
        <v>24</v>
      </c>
      <c r="C34" s="17" t="s">
        <v>65</v>
      </c>
      <c r="D34" s="41">
        <v>7600</v>
      </c>
      <c r="E34" s="41">
        <v>7600</v>
      </c>
      <c r="F34" s="22">
        <f t="shared" si="0"/>
        <v>100</v>
      </c>
    </row>
    <row r="35" spans="1:6" ht="15.9" customHeight="1" x14ac:dyDescent="0.4">
      <c r="A35" s="53"/>
      <c r="B35" s="16" t="s">
        <v>55</v>
      </c>
      <c r="C35" s="17" t="s">
        <v>65</v>
      </c>
      <c r="D35" s="41">
        <v>7400</v>
      </c>
      <c r="E35" s="41">
        <v>7400</v>
      </c>
      <c r="F35" s="22">
        <f t="shared" si="0"/>
        <v>100</v>
      </c>
    </row>
    <row r="36" spans="1:6" ht="15.9" customHeight="1" x14ac:dyDescent="0.4">
      <c r="A36" s="53"/>
      <c r="B36" s="16" t="s">
        <v>47</v>
      </c>
      <c r="C36" s="17" t="s">
        <v>65</v>
      </c>
      <c r="D36" s="41">
        <v>7000</v>
      </c>
      <c r="E36" s="41">
        <v>7000</v>
      </c>
      <c r="F36" s="22">
        <f t="shared" ref="F36:F66" si="1">IFERROR(D36/E36*100,"")</f>
        <v>100</v>
      </c>
    </row>
    <row r="37" spans="1:6" ht="15.9" customHeight="1" x14ac:dyDescent="0.4">
      <c r="A37" s="53"/>
      <c r="B37" s="16" t="s">
        <v>59</v>
      </c>
      <c r="C37" s="17" t="s">
        <v>65</v>
      </c>
      <c r="D37" s="41">
        <v>12800</v>
      </c>
      <c r="E37" s="41">
        <v>12800</v>
      </c>
      <c r="F37" s="22">
        <f t="shared" si="1"/>
        <v>100</v>
      </c>
    </row>
    <row r="38" spans="1:6" ht="15.9" customHeight="1" x14ac:dyDescent="0.4">
      <c r="A38" s="53"/>
      <c r="B38" s="16" t="s">
        <v>48</v>
      </c>
      <c r="C38" s="17" t="s">
        <v>65</v>
      </c>
      <c r="D38" s="41">
        <v>6600</v>
      </c>
      <c r="E38" s="41">
        <v>6600</v>
      </c>
      <c r="F38" s="22">
        <f t="shared" si="1"/>
        <v>100</v>
      </c>
    </row>
    <row r="39" spans="1:6" ht="15.9" customHeight="1" x14ac:dyDescent="0.4">
      <c r="A39" s="53"/>
      <c r="B39" s="16" t="s">
        <v>12</v>
      </c>
      <c r="C39" s="17" t="s">
        <v>65</v>
      </c>
      <c r="D39" s="41">
        <v>13000</v>
      </c>
      <c r="E39" s="41">
        <v>13000</v>
      </c>
      <c r="F39" s="22">
        <f t="shared" si="1"/>
        <v>100</v>
      </c>
    </row>
    <row r="40" spans="1:6" ht="15.9" customHeight="1" x14ac:dyDescent="0.4">
      <c r="A40" s="53"/>
      <c r="B40" s="16" t="s">
        <v>57</v>
      </c>
      <c r="C40" s="17" t="s">
        <v>65</v>
      </c>
      <c r="D40" s="41">
        <v>10000</v>
      </c>
      <c r="E40" s="41">
        <v>10000</v>
      </c>
      <c r="F40" s="22">
        <f t="shared" si="1"/>
        <v>100</v>
      </c>
    </row>
    <row r="41" spans="1:6" ht="15.9" customHeight="1" x14ac:dyDescent="0.4">
      <c r="A41" s="53"/>
      <c r="B41" s="16" t="s">
        <v>35</v>
      </c>
      <c r="C41" s="17" t="s">
        <v>65</v>
      </c>
      <c r="D41" s="41">
        <v>8800</v>
      </c>
      <c r="E41" s="41">
        <v>8800</v>
      </c>
      <c r="F41" s="22">
        <f t="shared" si="1"/>
        <v>100</v>
      </c>
    </row>
    <row r="42" spans="1:6" ht="15.9" customHeight="1" x14ac:dyDescent="0.4">
      <c r="A42" s="53"/>
      <c r="B42" s="16" t="s">
        <v>58</v>
      </c>
      <c r="C42" s="17" t="s">
        <v>65</v>
      </c>
      <c r="D42" s="41">
        <v>25333.333333333332</v>
      </c>
      <c r="E42" s="41">
        <v>25333.333333333332</v>
      </c>
      <c r="F42" s="22">
        <f t="shared" si="1"/>
        <v>100</v>
      </c>
    </row>
    <row r="43" spans="1:6" ht="15.9" customHeight="1" x14ac:dyDescent="0.4">
      <c r="A43" s="59"/>
      <c r="B43" s="19" t="s">
        <v>40</v>
      </c>
      <c r="C43" s="23" t="s">
        <v>65</v>
      </c>
      <c r="D43" s="42">
        <v>13800</v>
      </c>
      <c r="E43" s="42">
        <v>13800</v>
      </c>
      <c r="F43" s="24">
        <f t="shared" si="1"/>
        <v>100</v>
      </c>
    </row>
    <row r="44" spans="1:6" ht="15.9" customHeight="1" x14ac:dyDescent="0.4">
      <c r="A44" s="60" t="s">
        <v>123</v>
      </c>
      <c r="B44" s="25" t="s">
        <v>37</v>
      </c>
      <c r="C44" s="26"/>
      <c r="D44" s="43">
        <v>6000</v>
      </c>
      <c r="E44" s="43">
        <v>6000</v>
      </c>
      <c r="F44" s="15">
        <f t="shared" si="1"/>
        <v>100</v>
      </c>
    </row>
    <row r="45" spans="1:6" ht="15.9" customHeight="1" x14ac:dyDescent="0.4">
      <c r="A45" s="61"/>
      <c r="B45" s="16" t="s">
        <v>56</v>
      </c>
      <c r="C45" s="18"/>
      <c r="D45" s="41">
        <v>2800</v>
      </c>
      <c r="E45" s="41">
        <v>2800</v>
      </c>
      <c r="F45" s="9">
        <f t="shared" si="1"/>
        <v>100</v>
      </c>
    </row>
    <row r="46" spans="1:6" ht="15.9" customHeight="1" x14ac:dyDescent="0.4">
      <c r="A46" s="61"/>
      <c r="B46" s="16" t="s">
        <v>113</v>
      </c>
      <c r="C46" s="18"/>
      <c r="D46" s="41">
        <v>1900</v>
      </c>
      <c r="E46" s="41">
        <v>1900</v>
      </c>
      <c r="F46" s="9">
        <f t="shared" si="1"/>
        <v>100</v>
      </c>
    </row>
    <row r="47" spans="1:6" ht="15.9" customHeight="1" x14ac:dyDescent="0.4">
      <c r="A47" s="61"/>
      <c r="B47" s="16" t="s">
        <v>115</v>
      </c>
      <c r="C47" s="18"/>
      <c r="D47" s="41">
        <v>4833</v>
      </c>
      <c r="E47" s="41">
        <v>4833</v>
      </c>
      <c r="F47" s="9">
        <f t="shared" si="1"/>
        <v>100</v>
      </c>
    </row>
    <row r="48" spans="1:6" ht="15.9" customHeight="1" x14ac:dyDescent="0.4">
      <c r="A48" s="61"/>
      <c r="B48" s="16" t="s">
        <v>119</v>
      </c>
      <c r="C48" s="18"/>
      <c r="D48" s="41">
        <v>7000</v>
      </c>
      <c r="E48" s="41">
        <v>7000</v>
      </c>
      <c r="F48" s="9">
        <f t="shared" si="1"/>
        <v>100</v>
      </c>
    </row>
    <row r="49" spans="1:6" ht="15.9" customHeight="1" x14ac:dyDescent="0.4">
      <c r="A49" s="61"/>
      <c r="B49" s="16" t="s">
        <v>105</v>
      </c>
      <c r="C49" s="17" t="s">
        <v>31</v>
      </c>
      <c r="D49" s="41">
        <v>21250</v>
      </c>
      <c r="E49" s="41">
        <v>21250</v>
      </c>
      <c r="F49" s="9">
        <f t="shared" si="1"/>
        <v>100</v>
      </c>
    </row>
    <row r="50" spans="1:6" ht="15.9" customHeight="1" x14ac:dyDescent="0.4">
      <c r="A50" s="61"/>
      <c r="B50" s="16" t="s">
        <v>96</v>
      </c>
      <c r="C50" s="17"/>
      <c r="D50" s="41">
        <v>5200</v>
      </c>
      <c r="E50" s="41">
        <v>5200</v>
      </c>
      <c r="F50" s="9">
        <f t="shared" si="1"/>
        <v>100</v>
      </c>
    </row>
    <row r="51" spans="1:6" ht="15.9" customHeight="1" x14ac:dyDescent="0.4">
      <c r="A51" s="61"/>
      <c r="B51" s="16" t="s">
        <v>114</v>
      </c>
      <c r="C51" s="17" t="s">
        <v>89</v>
      </c>
      <c r="D51" s="41">
        <v>16000</v>
      </c>
      <c r="E51" s="41">
        <v>16000</v>
      </c>
      <c r="F51" s="9">
        <f t="shared" si="1"/>
        <v>100</v>
      </c>
    </row>
    <row r="52" spans="1:6" ht="15.9" customHeight="1" x14ac:dyDescent="0.4">
      <c r="A52" s="61"/>
      <c r="B52" s="16" t="s">
        <v>103</v>
      </c>
      <c r="C52" s="17"/>
      <c r="D52" s="41">
        <v>6500</v>
      </c>
      <c r="E52" s="41">
        <v>6500</v>
      </c>
      <c r="F52" s="9">
        <f t="shared" si="1"/>
        <v>100</v>
      </c>
    </row>
    <row r="53" spans="1:6" ht="15.9" customHeight="1" x14ac:dyDescent="0.4">
      <c r="A53" s="61"/>
      <c r="B53" s="16" t="s">
        <v>107</v>
      </c>
      <c r="C53" s="17" t="s">
        <v>68</v>
      </c>
      <c r="D53" s="41">
        <v>3800</v>
      </c>
      <c r="E53" s="41">
        <v>3800</v>
      </c>
      <c r="F53" s="9">
        <f t="shared" si="1"/>
        <v>100</v>
      </c>
    </row>
    <row r="54" spans="1:6" ht="15.9" customHeight="1" x14ac:dyDescent="0.4">
      <c r="A54" s="62"/>
      <c r="B54" s="27" t="s">
        <v>112</v>
      </c>
      <c r="C54" s="28"/>
      <c r="D54" s="42">
        <v>16400</v>
      </c>
      <c r="E54" s="42">
        <v>16400</v>
      </c>
      <c r="F54" s="12">
        <f t="shared" si="1"/>
        <v>100</v>
      </c>
    </row>
    <row r="55" spans="1:6" ht="15.9" customHeight="1" x14ac:dyDescent="0.4">
      <c r="A55" s="64" t="s">
        <v>54</v>
      </c>
      <c r="B55" s="29" t="s">
        <v>62</v>
      </c>
      <c r="C55" s="30" t="s">
        <v>18</v>
      </c>
      <c r="D55" s="44">
        <v>50000</v>
      </c>
      <c r="E55" s="44">
        <v>50000</v>
      </c>
      <c r="F55" s="15">
        <f t="shared" si="1"/>
        <v>100</v>
      </c>
    </row>
    <row r="56" spans="1:6" ht="15.9" customHeight="1" x14ac:dyDescent="0.4">
      <c r="A56" s="53"/>
      <c r="B56" s="31" t="s">
        <v>72</v>
      </c>
      <c r="C56" s="32" t="s">
        <v>34</v>
      </c>
      <c r="D56" s="45">
        <v>20500</v>
      </c>
      <c r="E56" s="45">
        <v>20500</v>
      </c>
      <c r="F56" s="9">
        <f t="shared" si="1"/>
        <v>100</v>
      </c>
    </row>
    <row r="57" spans="1:6" ht="15.9" customHeight="1" x14ac:dyDescent="0.4">
      <c r="A57" s="53"/>
      <c r="B57" s="31" t="s">
        <v>77</v>
      </c>
      <c r="C57" s="33" t="s">
        <v>64</v>
      </c>
      <c r="D57" s="45">
        <v>15000</v>
      </c>
      <c r="E57" s="45">
        <v>15000</v>
      </c>
      <c r="F57" s="9">
        <f t="shared" si="1"/>
        <v>100</v>
      </c>
    </row>
    <row r="58" spans="1:6" ht="15.9" customHeight="1" x14ac:dyDescent="0.4">
      <c r="A58" s="53"/>
      <c r="B58" s="65" t="s">
        <v>84</v>
      </c>
      <c r="C58" s="33" t="s">
        <v>21</v>
      </c>
      <c r="D58" s="45">
        <v>32000</v>
      </c>
      <c r="E58" s="45">
        <v>32000</v>
      </c>
      <c r="F58" s="9">
        <f t="shared" si="1"/>
        <v>100</v>
      </c>
    </row>
    <row r="59" spans="1:6" ht="15.9" customHeight="1" x14ac:dyDescent="0.4">
      <c r="A59" s="53"/>
      <c r="B59" s="65"/>
      <c r="C59" s="33" t="s">
        <v>95</v>
      </c>
      <c r="D59" s="45">
        <v>11000</v>
      </c>
      <c r="E59" s="45">
        <v>11000</v>
      </c>
      <c r="F59" s="9">
        <f t="shared" si="1"/>
        <v>100</v>
      </c>
    </row>
    <row r="60" spans="1:6" ht="15.9" customHeight="1" x14ac:dyDescent="0.4">
      <c r="A60" s="53"/>
      <c r="B60" s="65"/>
      <c r="C60" s="33" t="s">
        <v>71</v>
      </c>
      <c r="D60" s="45">
        <v>11000</v>
      </c>
      <c r="E60" s="45">
        <v>11000</v>
      </c>
      <c r="F60" s="9">
        <f t="shared" si="1"/>
        <v>100</v>
      </c>
    </row>
    <row r="61" spans="1:6" ht="15.9" customHeight="1" x14ac:dyDescent="0.4">
      <c r="A61" s="53"/>
      <c r="B61" s="65" t="s">
        <v>104</v>
      </c>
      <c r="C61" s="33" t="s">
        <v>64</v>
      </c>
      <c r="D61" s="45">
        <v>4000</v>
      </c>
      <c r="E61" s="45">
        <v>4000</v>
      </c>
      <c r="F61" s="9">
        <f t="shared" si="1"/>
        <v>100</v>
      </c>
    </row>
    <row r="62" spans="1:6" ht="15.9" customHeight="1" x14ac:dyDescent="0.4">
      <c r="A62" s="53"/>
      <c r="B62" s="65"/>
      <c r="C62" s="33" t="s">
        <v>61</v>
      </c>
      <c r="D62" s="45">
        <v>3000</v>
      </c>
      <c r="E62" s="45">
        <v>3000</v>
      </c>
      <c r="F62" s="9">
        <f t="shared" si="1"/>
        <v>100</v>
      </c>
    </row>
    <row r="63" spans="1:6" ht="15.9" customHeight="1" x14ac:dyDescent="0.4">
      <c r="A63" s="53"/>
      <c r="B63" s="31" t="s">
        <v>102</v>
      </c>
      <c r="C63" s="33" t="s">
        <v>42</v>
      </c>
      <c r="D63" s="45">
        <v>3200</v>
      </c>
      <c r="E63" s="45">
        <v>3200</v>
      </c>
      <c r="F63" s="9">
        <f t="shared" si="1"/>
        <v>100</v>
      </c>
    </row>
    <row r="64" spans="1:6" ht="15.9" customHeight="1" x14ac:dyDescent="0.4">
      <c r="A64" s="59"/>
      <c r="B64" s="34" t="s">
        <v>70</v>
      </c>
      <c r="C64" s="35"/>
      <c r="D64" s="46">
        <v>3960</v>
      </c>
      <c r="E64" s="46">
        <v>3960</v>
      </c>
      <c r="F64" s="12">
        <f t="shared" si="1"/>
        <v>100</v>
      </c>
    </row>
    <row r="65" spans="1:6" ht="15.9" customHeight="1" x14ac:dyDescent="0.4">
      <c r="A65" s="52" t="s">
        <v>90</v>
      </c>
      <c r="B65" s="13" t="s">
        <v>79</v>
      </c>
      <c r="C65" s="30" t="s">
        <v>36</v>
      </c>
      <c r="D65" s="43">
        <v>6940</v>
      </c>
      <c r="E65" s="43">
        <v>6940</v>
      </c>
      <c r="F65" s="36">
        <f t="shared" si="1"/>
        <v>100</v>
      </c>
    </row>
    <row r="66" spans="1:6" ht="15.9" customHeight="1" x14ac:dyDescent="0.4">
      <c r="A66" s="53"/>
      <c r="B66" s="16" t="s">
        <v>33</v>
      </c>
      <c r="C66" s="33" t="s">
        <v>43</v>
      </c>
      <c r="D66" s="41">
        <v>3000</v>
      </c>
      <c r="E66" s="41">
        <v>3000</v>
      </c>
      <c r="F66" s="37">
        <f t="shared" si="1"/>
        <v>100</v>
      </c>
    </row>
    <row r="67" spans="1:6" ht="15.9" customHeight="1" x14ac:dyDescent="0.4">
      <c r="A67" s="53"/>
      <c r="B67" s="16" t="s">
        <v>25</v>
      </c>
      <c r="C67" s="33" t="s">
        <v>46</v>
      </c>
      <c r="D67" s="41">
        <v>15000</v>
      </c>
      <c r="E67" s="41">
        <v>15000</v>
      </c>
      <c r="F67" s="37">
        <f t="shared" ref="F67:F74" si="2">IFERROR(D67/E67*100,"")</f>
        <v>100</v>
      </c>
    </row>
    <row r="68" spans="1:6" ht="15.9" customHeight="1" x14ac:dyDescent="0.4">
      <c r="A68" s="53"/>
      <c r="B68" s="16" t="s">
        <v>16</v>
      </c>
      <c r="C68" s="33" t="s">
        <v>45</v>
      </c>
      <c r="D68" s="41">
        <v>3000</v>
      </c>
      <c r="E68" s="41">
        <v>3000</v>
      </c>
      <c r="F68" s="37">
        <f t="shared" si="2"/>
        <v>100</v>
      </c>
    </row>
    <row r="69" spans="1:6" ht="15.9" customHeight="1" x14ac:dyDescent="0.4">
      <c r="A69" s="53"/>
      <c r="B69" s="16" t="s">
        <v>19</v>
      </c>
      <c r="C69" s="33" t="s">
        <v>32</v>
      </c>
      <c r="D69" s="41">
        <v>300</v>
      </c>
      <c r="E69" s="41">
        <v>300</v>
      </c>
      <c r="F69" s="37">
        <f t="shared" si="2"/>
        <v>100</v>
      </c>
    </row>
    <row r="70" spans="1:6" ht="15.9" customHeight="1" x14ac:dyDescent="0.4">
      <c r="A70" s="53"/>
      <c r="B70" s="16" t="s">
        <v>75</v>
      </c>
      <c r="C70" s="33" t="s">
        <v>14</v>
      </c>
      <c r="D70" s="41">
        <v>6460</v>
      </c>
      <c r="E70" s="41">
        <v>6460</v>
      </c>
      <c r="F70" s="37">
        <f t="shared" si="2"/>
        <v>100</v>
      </c>
    </row>
    <row r="71" spans="1:6" ht="15.9" customHeight="1" x14ac:dyDescent="0.4">
      <c r="A71" s="53"/>
      <c r="B71" s="16" t="s">
        <v>8</v>
      </c>
      <c r="C71" s="33"/>
      <c r="D71" s="41">
        <v>40304</v>
      </c>
      <c r="E71" s="41">
        <v>40304</v>
      </c>
      <c r="F71" s="37">
        <f t="shared" si="2"/>
        <v>100</v>
      </c>
    </row>
    <row r="72" spans="1:6" ht="15.9" customHeight="1" x14ac:dyDescent="0.4">
      <c r="A72" s="53"/>
      <c r="B72" s="16" t="s">
        <v>28</v>
      </c>
      <c r="C72" s="33" t="s">
        <v>83</v>
      </c>
      <c r="D72" s="41">
        <v>1300</v>
      </c>
      <c r="E72" s="41">
        <v>1300</v>
      </c>
      <c r="F72" s="37">
        <f t="shared" si="2"/>
        <v>100</v>
      </c>
    </row>
    <row r="73" spans="1:6" ht="15.9" customHeight="1" x14ac:dyDescent="0.4">
      <c r="A73" s="53"/>
      <c r="B73" s="16" t="s">
        <v>82</v>
      </c>
      <c r="C73" s="33"/>
      <c r="D73" s="41">
        <v>1000</v>
      </c>
      <c r="E73" s="41">
        <v>1000</v>
      </c>
      <c r="F73" s="37">
        <f t="shared" si="2"/>
        <v>100</v>
      </c>
    </row>
    <row r="74" spans="1:6" ht="15.9" customHeight="1" x14ac:dyDescent="0.4">
      <c r="A74" s="54"/>
      <c r="B74" s="38" t="s">
        <v>66</v>
      </c>
      <c r="C74" s="39" t="s">
        <v>15</v>
      </c>
      <c r="D74" s="47">
        <v>3500</v>
      </c>
      <c r="E74" s="47">
        <v>3500</v>
      </c>
      <c r="F74" s="40">
        <f t="shared" si="2"/>
        <v>100</v>
      </c>
    </row>
  </sheetData>
  <mergeCells count="12">
    <mergeCell ref="A65:A74"/>
    <mergeCell ref="A1:F1"/>
    <mergeCell ref="B3:C3"/>
    <mergeCell ref="A4:A9"/>
    <mergeCell ref="A10:A20"/>
    <mergeCell ref="A21:A28"/>
    <mergeCell ref="A29:A32"/>
    <mergeCell ref="A33:A43"/>
    <mergeCell ref="A44:A54"/>
    <mergeCell ref="A55:A64"/>
    <mergeCell ref="B58:B60"/>
    <mergeCell ref="B61:B62"/>
  </mergeCells>
  <phoneticPr fontId="6" type="noConversion"/>
  <pageMargins left="0.23597222566604614" right="0.23597222566604614" top="0.74750000238418579" bottom="0.74750000238418579" header="0.31486111879348755" footer="0.31486111879348755"/>
  <pageSetup paperSize="9" fitToHeight="0" orientation="portrait" r:id="rId1"/>
  <headerFooter>
    <oddFooter>&amp;C&amp;"돋움,Regular"&amp;P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4.29</vt:lpstr>
      <vt:lpstr>'4.29'!Print_Titles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revision>17</cp:revision>
  <cp:lastPrinted>2019-12-24T06:02:42Z</cp:lastPrinted>
  <dcterms:created xsi:type="dcterms:W3CDTF">2019-02-11T07:14:34Z</dcterms:created>
  <dcterms:modified xsi:type="dcterms:W3CDTF">2020-05-04T01:16:52Z</dcterms:modified>
</cp:coreProperties>
</file>